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59ce44091137984/Shared Councillors/3. Mar 25 Agenda/Finance/"/>
    </mc:Choice>
  </mc:AlternateContent>
  <xr:revisionPtr revIDLastSave="734" documentId="13_ncr:1_{270FB6F9-9F5D-4B37-8ABA-FCCE308B1E21}" xr6:coauthVersionLast="47" xr6:coauthVersionMax="47" xr10:uidLastSave="{696574F3-8DCF-48D3-8EB1-556044258B31}"/>
  <bookViews>
    <workbookView xWindow="-110" yWindow="-110" windowWidth="19420" windowHeight="10300" xr2:uid="{C083883E-C174-3D45-B39F-023737F92369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14" i="1"/>
  <c r="F13" i="1"/>
  <c r="F5" i="1"/>
  <c r="F9" i="1"/>
  <c r="F10" i="1"/>
  <c r="F4" i="1" l="1"/>
  <c r="F3" i="1"/>
  <c r="F12" i="1"/>
  <c r="D16" i="1"/>
  <c r="E16" i="1"/>
  <c r="F16" i="1" l="1"/>
  <c r="G16" i="1" s="1"/>
</calcChain>
</file>

<file path=xl/sharedStrings.xml><?xml version="1.0" encoding="utf-8"?>
<sst xmlns="http://schemas.openxmlformats.org/spreadsheetml/2006/main" count="41" uniqueCount="28">
  <si>
    <t>APPENDIX A</t>
  </si>
  <si>
    <t>PAYMENT</t>
  </si>
  <si>
    <t>PAYEE</t>
  </si>
  <si>
    <t>DETAILS</t>
  </si>
  <si>
    <t>TOTAL</t>
  </si>
  <si>
    <t>VAT</t>
  </si>
  <si>
    <t>NET</t>
  </si>
  <si>
    <t>BACS</t>
  </si>
  <si>
    <t>HMRC</t>
  </si>
  <si>
    <t>Clerk &amp; P C Tax &amp; NIC</t>
  </si>
  <si>
    <t>****</t>
  </si>
  <si>
    <t>Mrs D Bowles</t>
  </si>
  <si>
    <t>Clerk's Salary &amp; Expenses</t>
  </si>
  <si>
    <t>Limebridge Rural Services</t>
  </si>
  <si>
    <t>Amenity Mowing &amp; Burial Ground</t>
  </si>
  <si>
    <t>John Hyde</t>
  </si>
  <si>
    <t>Lengthsman Works</t>
  </si>
  <si>
    <t>SLCC</t>
  </si>
  <si>
    <t>Annual Membership Fee</t>
  </si>
  <si>
    <t>DD</t>
  </si>
  <si>
    <t>NEST</t>
  </si>
  <si>
    <t>Pension</t>
  </si>
  <si>
    <t>O2</t>
  </si>
  <si>
    <t>Mobile Phone</t>
  </si>
  <si>
    <t>Lloyds Bank</t>
  </si>
  <si>
    <t>Charges</t>
  </si>
  <si>
    <t>Tomato Energy</t>
  </si>
  <si>
    <t>Streetlight 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</si>
</sst>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Calibri"/>
      <family val="2"/>
      <scheme val="minor"/>
    </font>
    <font>
      <sz val="10"/>
      <color theme="1"/>
      <name val="TimesNewRomanPSMT"/>
    </font>
    <font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ptos Display"/>
      <family val="2"/>
    </font>
    <font>
      <sz val="12"/>
      <color theme="1"/>
      <name val="Aptos Display"/>
      <family val="2"/>
    </font>
    <font>
      <sz val="12"/>
      <color rgb="FFFF0000"/>
      <name val="Aptos Display"/>
      <family val="2"/>
    </font>
    <font>
      <sz val="10"/>
      <color rgb="FF000000"/>
      <name val="Aptos Display"/>
      <family val="2"/>
    </font>
    <font>
      <sz val="10"/>
      <color rgb="FFFF0000"/>
      <name val="Aptos Display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2" fontId="3" fillId="0" borderId="0" xfId="0" applyNumberFormat="1" applyFont="1"/>
    <xf numFmtId="0" fontId="2" fillId="0" borderId="0" xfId="0" applyFont="1"/>
    <xf numFmtId="2" fontId="2" fillId="0" borderId="0" xfId="0" applyNumberFormat="1" applyFont="1"/>
    <xf numFmtId="0" fontId="4" fillId="0" borderId="0" xfId="0" applyFont="1"/>
    <xf numFmtId="0" fontId="5" fillId="0" borderId="0" xfId="0" applyFont="1"/>
    <xf numFmtId="0" fontId="6" fillId="0" borderId="4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2" fontId="8" fillId="0" borderId="1" xfId="0" applyNumberFormat="1" applyFont="1" applyBorder="1"/>
    <xf numFmtId="2" fontId="8" fillId="0" borderId="1" xfId="0" applyNumberFormat="1" applyFont="1" applyBorder="1" applyAlignment="1">
      <alignment horizontal="right" vertical="center" wrapText="1"/>
    </xf>
    <xf numFmtId="2" fontId="7" fillId="0" borderId="1" xfId="0" applyNumberFormat="1" applyFont="1" applyBorder="1"/>
    <xf numFmtId="2" fontId="7" fillId="0" borderId="3" xfId="0" applyNumberFormat="1" applyFont="1" applyBorder="1" applyAlignment="1">
      <alignment horizontal="right" vertical="center" wrapText="1"/>
    </xf>
    <xf numFmtId="2" fontId="8" fillId="0" borderId="1" xfId="0" applyNumberFormat="1" applyFont="1" applyBorder="1" applyAlignment="1">
      <alignment vertical="center" wrapText="1"/>
    </xf>
    <xf numFmtId="2" fontId="8" fillId="0" borderId="1" xfId="0" applyNumberFormat="1" applyFont="1" applyBorder="1" applyAlignment="1">
      <alignment vertical="center"/>
    </xf>
    <xf numFmtId="2" fontId="7" fillId="0" borderId="1" xfId="0" applyNumberFormat="1" applyFont="1" applyBorder="1" applyAlignment="1">
      <alignment vertical="center" wrapText="1"/>
    </xf>
    <xf numFmtId="2" fontId="7" fillId="0" borderId="1" xfId="0" applyNumberFormat="1" applyFont="1" applyBorder="1" applyAlignment="1">
      <alignment vertical="center"/>
    </xf>
    <xf numFmtId="2" fontId="7" fillId="0" borderId="1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6DEAA-FF71-1A40-9194-0803DA85B3EE}">
  <dimension ref="A1:G20"/>
  <sheetViews>
    <sheetView tabSelected="1" zoomScale="111" workbookViewId="0">
      <selection activeCell="H7" sqref="H7"/>
    </sheetView>
  </sheetViews>
  <sheetFormatPr defaultColWidth="10.625" defaultRowHeight="15.6"/>
  <cols>
    <col min="1" max="1" width="9.125" customWidth="1"/>
    <col min="2" max="2" width="15.125" customWidth="1"/>
    <col min="3" max="3" width="19.375" customWidth="1"/>
    <col min="4" max="4" width="9.5" customWidth="1"/>
  </cols>
  <sheetData>
    <row r="1" spans="1:7" ht="15.95">
      <c r="A1" s="5" t="s">
        <v>0</v>
      </c>
      <c r="B1" s="5"/>
      <c r="C1" s="5"/>
      <c r="D1" s="5"/>
      <c r="E1" s="6"/>
      <c r="F1" s="6"/>
    </row>
    <row r="2" spans="1:7">
      <c r="A2" s="11" t="s">
        <v>1</v>
      </c>
      <c r="B2" s="12" t="s">
        <v>2</v>
      </c>
      <c r="C2" s="12" t="s">
        <v>3</v>
      </c>
      <c r="D2" s="12" t="s">
        <v>4</v>
      </c>
      <c r="E2" s="10" t="s">
        <v>5</v>
      </c>
      <c r="F2" s="10" t="s">
        <v>6</v>
      </c>
      <c r="G2" s="1"/>
    </row>
    <row r="3" spans="1:7" ht="15.75">
      <c r="A3" s="9" t="s">
        <v>7</v>
      </c>
      <c r="B3" s="10" t="s">
        <v>8</v>
      </c>
      <c r="C3" s="10" t="s">
        <v>9</v>
      </c>
      <c r="D3" s="22" t="s">
        <v>10</v>
      </c>
      <c r="E3" s="16"/>
      <c r="F3" s="16">
        <f>SUM(D3:E3)</f>
        <v>0</v>
      </c>
      <c r="G3" s="1"/>
    </row>
    <row r="4" spans="1:7" ht="15.75">
      <c r="A4" s="9" t="s">
        <v>7</v>
      </c>
      <c r="B4" s="10" t="s">
        <v>11</v>
      </c>
      <c r="C4" s="10" t="s">
        <v>12</v>
      </c>
      <c r="D4" s="22" t="s">
        <v>10</v>
      </c>
      <c r="E4" s="16"/>
      <c r="F4" s="16">
        <f>SUM(D4:E4)</f>
        <v>0</v>
      </c>
      <c r="G4" s="1"/>
    </row>
    <row r="5" spans="1:7" ht="25.5">
      <c r="A5" s="9" t="s">
        <v>7</v>
      </c>
      <c r="B5" s="13" t="s">
        <v>13</v>
      </c>
      <c r="C5" s="13" t="s">
        <v>14</v>
      </c>
      <c r="D5" s="18"/>
      <c r="E5" s="19"/>
      <c r="F5" s="19">
        <f>SUM(D5-E5)</f>
        <v>0</v>
      </c>
      <c r="G5" s="1"/>
    </row>
    <row r="6" spans="1:7" ht="15.75">
      <c r="A6" s="9" t="s">
        <v>7</v>
      </c>
      <c r="B6" s="13" t="s">
        <v>15</v>
      </c>
      <c r="C6" s="13" t="s">
        <v>16</v>
      </c>
      <c r="D6" s="18"/>
      <c r="E6" s="19"/>
      <c r="F6" s="19"/>
      <c r="G6" s="1"/>
    </row>
    <row r="7" spans="1:7" ht="15.75">
      <c r="A7" s="9" t="s">
        <v>7</v>
      </c>
      <c r="B7" s="10" t="s">
        <v>17</v>
      </c>
      <c r="C7" s="10" t="s">
        <v>18</v>
      </c>
      <c r="D7" s="20">
        <v>120</v>
      </c>
      <c r="E7" s="21"/>
      <c r="F7" s="21">
        <v>120</v>
      </c>
      <c r="G7" s="1"/>
    </row>
    <row r="8" spans="1:7" ht="15.75">
      <c r="A8" s="9" t="s">
        <v>7</v>
      </c>
      <c r="B8" s="13"/>
      <c r="C8" s="13"/>
      <c r="D8" s="18"/>
      <c r="E8" s="19"/>
      <c r="F8" s="19">
        <f>SUM(D8-E8)</f>
        <v>0</v>
      </c>
      <c r="G8" s="1"/>
    </row>
    <row r="9" spans="1:7" ht="15.75">
      <c r="A9" s="9" t="s">
        <v>7</v>
      </c>
      <c r="B9" s="13"/>
      <c r="C9" s="13"/>
      <c r="D9" s="18"/>
      <c r="E9" s="19">
        <v>0</v>
      </c>
      <c r="F9" s="19">
        <f>SUM(D9-E9)</f>
        <v>0</v>
      </c>
      <c r="G9" s="1"/>
    </row>
    <row r="10" spans="1:7" ht="15" customHeight="1">
      <c r="A10" s="9" t="s">
        <v>7</v>
      </c>
      <c r="B10" s="13"/>
      <c r="C10" s="13"/>
      <c r="D10" s="18"/>
      <c r="E10" s="19"/>
      <c r="F10" s="19">
        <f>SUM(D10-E10)</f>
        <v>0</v>
      </c>
      <c r="G10" s="1"/>
    </row>
    <row r="11" spans="1:7" ht="15" customHeight="1">
      <c r="A11" s="9" t="s">
        <v>19</v>
      </c>
      <c r="B11" s="10" t="s">
        <v>20</v>
      </c>
      <c r="C11" s="10" t="s">
        <v>21</v>
      </c>
      <c r="D11" s="22" t="s">
        <v>10</v>
      </c>
      <c r="E11" s="21"/>
      <c r="F11" s="22" t="s">
        <v>10</v>
      </c>
      <c r="G11" s="1"/>
    </row>
    <row r="12" spans="1:7" ht="15.75">
      <c r="A12" s="9" t="s">
        <v>19</v>
      </c>
      <c r="B12" s="10" t="s">
        <v>22</v>
      </c>
      <c r="C12" s="10" t="s">
        <v>23</v>
      </c>
      <c r="D12" s="22">
        <v>10.78</v>
      </c>
      <c r="E12" s="16">
        <v>1.8</v>
      </c>
      <c r="F12" s="16">
        <f t="shared" ref="F12" si="0">SUM(D12-E12)</f>
        <v>8.9799999999999986</v>
      </c>
      <c r="G12" s="1"/>
    </row>
    <row r="13" spans="1:7" ht="15.75">
      <c r="A13" s="9" t="s">
        <v>19</v>
      </c>
      <c r="B13" s="10" t="s">
        <v>24</v>
      </c>
      <c r="C13" s="10" t="s">
        <v>25</v>
      </c>
      <c r="D13" s="22">
        <v>4.75</v>
      </c>
      <c r="E13" s="16">
        <v>0</v>
      </c>
      <c r="F13" s="16">
        <f>SUM(D13-E13)</f>
        <v>4.75</v>
      </c>
      <c r="G13" s="1"/>
    </row>
    <row r="14" spans="1:7" ht="15.75">
      <c r="A14" s="9" t="s">
        <v>19</v>
      </c>
      <c r="B14" s="10" t="s">
        <v>26</v>
      </c>
      <c r="C14" s="10" t="s">
        <v>27</v>
      </c>
      <c r="D14" s="22">
        <v>33.26</v>
      </c>
      <c r="E14" s="16">
        <v>1.58</v>
      </c>
      <c r="F14" s="16">
        <f>SUM(D14-E14)</f>
        <v>31.68</v>
      </c>
      <c r="G14" s="1"/>
    </row>
    <row r="15" spans="1:7" ht="15.75">
      <c r="A15" s="9"/>
      <c r="B15" s="13"/>
      <c r="C15" s="13"/>
      <c r="D15" s="15"/>
      <c r="E15" s="14"/>
      <c r="F15" s="14"/>
      <c r="G15" s="1"/>
    </row>
    <row r="16" spans="1:7" ht="15.75">
      <c r="A16" s="7"/>
      <c r="B16" s="8"/>
      <c r="C16" s="8"/>
      <c r="D16" s="17">
        <f>SUM(D3:D15)</f>
        <v>168.79</v>
      </c>
      <c r="E16" s="16">
        <f>SUM(E3:E15)</f>
        <v>3.38</v>
      </c>
      <c r="F16" s="16">
        <f>SUM(F3:F15)</f>
        <v>165.41</v>
      </c>
      <c r="G16" s="2">
        <f>SUM(F16+E16)</f>
        <v>168.79</v>
      </c>
    </row>
    <row r="17" spans="1:6">
      <c r="A17" s="3"/>
      <c r="B17" s="3"/>
      <c r="C17" s="3"/>
      <c r="D17" s="4"/>
      <c r="E17" s="3"/>
      <c r="F17" s="3"/>
    </row>
    <row r="18" spans="1:6" ht="15.75"/>
    <row r="19" spans="1:6" ht="15.75"/>
    <row r="20" spans="1:6" ht="15.7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Donna Bowles</dc:creator>
  <cp:keywords/>
  <dc:description/>
  <cp:lastModifiedBy>Donna Bowles</cp:lastModifiedBy>
  <cp:revision/>
  <dcterms:created xsi:type="dcterms:W3CDTF">2020-06-04T09:53:57Z</dcterms:created>
  <dcterms:modified xsi:type="dcterms:W3CDTF">2025-05-27T09:59:50Z</dcterms:modified>
  <cp:category/>
  <cp:contentStatus/>
</cp:coreProperties>
</file>