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3. Mar 25 Agenda/Finance/"/>
    </mc:Choice>
  </mc:AlternateContent>
  <xr:revisionPtr revIDLastSave="605" documentId="13_ncr:1_{270FB6F9-9F5D-4B37-8ABA-FCCE308B1E21}" xr6:coauthVersionLast="47" xr6:coauthVersionMax="47" xr10:uidLastSave="{8B8CEFD5-0AEC-416B-9B60-4BCF8AA6E95B}"/>
  <bookViews>
    <workbookView xWindow="-110" yWindow="-110" windowWidth="19420" windowHeight="1030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/>
  <c r="F5" i="1"/>
  <c r="F7" i="1"/>
  <c r="F4" i="1" l="1"/>
  <c r="F3" i="1"/>
  <c r="F8" i="1"/>
  <c r="D10" i="1"/>
  <c r="E10" i="1"/>
  <c r="F10" i="1" l="1"/>
  <c r="G10" i="1" s="1"/>
</calcChain>
</file>

<file path=xl/sharedStrings.xml><?xml version="1.0" encoding="utf-8"?>
<sst xmlns="http://schemas.openxmlformats.org/spreadsheetml/2006/main" count="28" uniqueCount="23">
  <si>
    <t>APPENDIX A</t>
  </si>
  <si>
    <t>PAYMENT</t>
  </si>
  <si>
    <t>PAYEE</t>
  </si>
  <si>
    <t>DETAILS</t>
  </si>
  <si>
    <t>TOTAL</t>
  </si>
  <si>
    <t>VAT</t>
  </si>
  <si>
    <t>NET</t>
  </si>
  <si>
    <t>BACS</t>
  </si>
  <si>
    <t>HMRC</t>
  </si>
  <si>
    <t>Clerk &amp; P C Tax &amp; NIC</t>
  </si>
  <si>
    <t>Mrs D Bowles</t>
  </si>
  <si>
    <t>Clerk's Salary &amp; Expenses</t>
  </si>
  <si>
    <t>John Hyde</t>
  </si>
  <si>
    <t>Lengthsman Works</t>
  </si>
  <si>
    <t>PlaySafety</t>
  </si>
  <si>
    <t>Annual Inspection Reports</t>
  </si>
  <si>
    <t>DD</t>
  </si>
  <si>
    <t>Nest</t>
  </si>
  <si>
    <t>Clerk's Pension</t>
  </si>
  <si>
    <t>O2</t>
  </si>
  <si>
    <t>Mobile Phone</t>
  </si>
  <si>
    <t>Tomato Energy</t>
  </si>
  <si>
    <t>Streetlight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</si>
</sst>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Display"/>
      <family val="2"/>
    </font>
    <font>
      <sz val="12"/>
      <color theme="1"/>
      <name val="Aptos Display"/>
      <family val="2"/>
    </font>
    <font>
      <sz val="12"/>
      <color rgb="FFFF0000"/>
      <name val="Aptos Display"/>
      <family val="2"/>
    </font>
    <font>
      <sz val="10"/>
      <color rgb="FF000000"/>
      <name val="Aptos Display"/>
      <family val="2"/>
    </font>
    <font>
      <sz val="10"/>
      <color rgb="FFFF0000"/>
      <name val="Aptos Display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2" fontId="3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/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2" fontId="7" fillId="0" borderId="3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/>
    <xf numFmtId="2" fontId="8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14"/>
  <sheetViews>
    <sheetView tabSelected="1" zoomScale="111" workbookViewId="0">
      <selection activeCell="B6" sqref="B6:F6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5.95">
      <c r="A1" s="5" t="s">
        <v>0</v>
      </c>
      <c r="B1" s="5"/>
      <c r="C1" s="5"/>
      <c r="D1" s="5"/>
      <c r="E1" s="6"/>
      <c r="F1" s="6"/>
    </row>
    <row r="2" spans="1:7">
      <c r="A2" s="12" t="s">
        <v>1</v>
      </c>
      <c r="B2" s="13" t="s">
        <v>2</v>
      </c>
      <c r="C2" s="13" t="s">
        <v>3</v>
      </c>
      <c r="D2" s="13" t="s">
        <v>4</v>
      </c>
      <c r="E2" s="10" t="s">
        <v>5</v>
      </c>
      <c r="F2" s="10" t="s">
        <v>6</v>
      </c>
      <c r="G2" s="1"/>
    </row>
    <row r="3" spans="1:7" ht="15.75">
      <c r="A3" s="9" t="s">
        <v>7</v>
      </c>
      <c r="B3" s="15" t="s">
        <v>8</v>
      </c>
      <c r="C3" s="15" t="s">
        <v>9</v>
      </c>
      <c r="D3" s="16">
        <v>156.36000000000001</v>
      </c>
      <c r="E3" s="17"/>
      <c r="F3" s="17">
        <f>SUM(D3:E3)</f>
        <v>156.36000000000001</v>
      </c>
      <c r="G3" s="1"/>
    </row>
    <row r="4" spans="1:7" ht="15.75">
      <c r="A4" s="9" t="s">
        <v>7</v>
      </c>
      <c r="B4" s="15" t="s">
        <v>10</v>
      </c>
      <c r="C4" s="15" t="s">
        <v>11</v>
      </c>
      <c r="D4" s="16">
        <v>622.1</v>
      </c>
      <c r="E4" s="17"/>
      <c r="F4" s="17">
        <f>SUM(D4:E4)</f>
        <v>622.1</v>
      </c>
      <c r="G4" s="1"/>
    </row>
    <row r="5" spans="1:7" ht="15.75">
      <c r="A5" s="9" t="s">
        <v>7</v>
      </c>
      <c r="B5" s="15" t="s">
        <v>12</v>
      </c>
      <c r="C5" s="15" t="s">
        <v>13</v>
      </c>
      <c r="D5" s="16">
        <v>115.7</v>
      </c>
      <c r="E5" s="18">
        <v>0</v>
      </c>
      <c r="F5" s="18">
        <f t="shared" ref="F5" si="0">SUM(D5-E5)</f>
        <v>115.7</v>
      </c>
      <c r="G5" s="1"/>
    </row>
    <row r="6" spans="1:7" ht="15.75">
      <c r="A6" s="9" t="s">
        <v>7</v>
      </c>
      <c r="B6" s="10" t="s">
        <v>14</v>
      </c>
      <c r="C6" s="10" t="s">
        <v>15</v>
      </c>
      <c r="D6" s="19">
        <v>264</v>
      </c>
      <c r="E6" s="20">
        <v>44</v>
      </c>
      <c r="F6" s="20">
        <f>SUM(D6-E6)</f>
        <v>220</v>
      </c>
      <c r="G6" s="1"/>
    </row>
    <row r="7" spans="1:7" ht="15" customHeight="1">
      <c r="A7" s="9" t="s">
        <v>16</v>
      </c>
      <c r="B7" s="10" t="s">
        <v>17</v>
      </c>
      <c r="C7" s="10" t="s">
        <v>18</v>
      </c>
      <c r="D7" s="19">
        <v>92.67</v>
      </c>
      <c r="E7" s="20"/>
      <c r="F7" s="20">
        <f>SUM(D7-E7)</f>
        <v>92.67</v>
      </c>
      <c r="G7" s="1"/>
    </row>
    <row r="8" spans="1:7" ht="15.75">
      <c r="A8" s="9" t="s">
        <v>16</v>
      </c>
      <c r="B8" s="10" t="s">
        <v>19</v>
      </c>
      <c r="C8" s="10" t="s">
        <v>20</v>
      </c>
      <c r="D8" s="21">
        <v>10.029999999999999</v>
      </c>
      <c r="E8" s="11">
        <v>1.67</v>
      </c>
      <c r="F8" s="11">
        <f t="shared" ref="F8" si="1">SUM(D8-E8)</f>
        <v>8.36</v>
      </c>
      <c r="G8" s="1"/>
    </row>
    <row r="9" spans="1:7" ht="15.75">
      <c r="A9" s="9" t="s">
        <v>16</v>
      </c>
      <c r="B9" s="10" t="s">
        <v>21</v>
      </c>
      <c r="C9" s="10" t="s">
        <v>22</v>
      </c>
      <c r="D9" s="21">
        <v>315.66000000000003</v>
      </c>
      <c r="E9" s="11">
        <v>15.03</v>
      </c>
      <c r="F9" s="11">
        <f>SUM(D9-E9)</f>
        <v>300.63000000000005</v>
      </c>
      <c r="G9" s="1"/>
    </row>
    <row r="10" spans="1:7" ht="15.95">
      <c r="A10" s="7"/>
      <c r="B10" s="8"/>
      <c r="C10" s="8"/>
      <c r="D10" s="14">
        <f>SUM(D3:D9)</f>
        <v>1576.5200000000002</v>
      </c>
      <c r="E10" s="11">
        <f>SUM(E3:E9)</f>
        <v>60.7</v>
      </c>
      <c r="F10" s="11">
        <f>SUM(F3:F9)</f>
        <v>1515.8200000000002</v>
      </c>
      <c r="G10" s="2">
        <f>SUM(F10+E10)</f>
        <v>1576.5200000000002</v>
      </c>
    </row>
    <row r="11" spans="1:7">
      <c r="A11" s="3"/>
      <c r="B11" s="3"/>
      <c r="C11" s="3"/>
      <c r="D11" s="4"/>
      <c r="E11" s="3"/>
      <c r="F11" s="3"/>
    </row>
    <row r="12" spans="1:7" ht="15.75"/>
    <row r="13" spans="1:7" ht="15.75"/>
    <row r="14" spans="1:7" ht="15.7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2025-03-26T10:32:07Z</dcterms:modified>
  <cp:category/>
  <cp:contentStatus/>
</cp:coreProperties>
</file>